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 2017\"/>
    </mc:Choice>
  </mc:AlternateContent>
  <bookViews>
    <workbookView xWindow="0" yWindow="0" windowWidth="28800" windowHeight="12135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9" i="8" l="1"/>
  <c r="AO81" i="8" s="1"/>
  <c r="AO64" i="8"/>
  <c r="AO66" i="8" s="1"/>
  <c r="AO53" i="8"/>
  <c r="AO55" i="8" s="1"/>
  <c r="AO22" i="8" l="1"/>
  <c r="AS41" i="8"/>
  <c r="AI35" i="8" l="1"/>
  <c r="AI34" i="8"/>
  <c r="AI33" i="8"/>
  <c r="AI29" i="8"/>
  <c r="AI28" i="8"/>
  <c r="AI27" i="8"/>
  <c r="AO32" i="8" l="1"/>
  <c r="AO30" i="8" s="1"/>
  <c r="AO26" i="8"/>
  <c r="AO41" i="8" l="1"/>
  <c r="AO88" i="8" s="1"/>
  <c r="AI41" i="8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<sst xmlns="http://schemas.openxmlformats.org/spreadsheetml/2006/main" count="72" uniqueCount="40">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</sst>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0" fillId="0" borderId="0" xfId="0" applyFont="1"/>
    <xf numFmtId="0" fontId="2" fillId="5" borderId="5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9" fontId="13" fillId="0" borderId="3" xfId="0" applyNumberFormat="1" applyFont="1" applyFill="1" applyBorder="1" applyAlignment="1">
      <alignment vertical="center"/>
    </xf>
    <xf numFmtId="9" fontId="13" fillId="0" borderId="4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5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5" borderId="5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174674</xdr:colOff>
      <xdr:row>11</xdr:row>
      <xdr:rowOff>8659</xdr:rowOff>
    </xdr:from>
    <xdr:to>
      <xdr:col>8</xdr:col>
      <xdr:colOff>34636</xdr:colOff>
      <xdr:row>14</xdr:row>
      <xdr:rowOff>17319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310" y="2173432"/>
          <a:ext cx="656599" cy="597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173600</xdr:colOff>
      <xdr:row>11</xdr:row>
      <xdr:rowOff>12540</xdr:rowOff>
    </xdr:from>
    <xdr:to>
      <xdr:col>4</xdr:col>
      <xdr:colOff>60166</xdr:colOff>
      <xdr:row>14</xdr:row>
      <xdr:rowOff>17019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3600" y="2177313"/>
          <a:ext cx="683202" cy="5932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topLeftCell="A61" zoomScale="110" zoomScaleNormal="110" workbookViewId="0">
      <selection activeCell="A88" sqref="A88:AN91"/>
    </sheetView>
  </sheetViews>
  <sheetFormatPr defaultRowHeight="14.25"/>
  <cols>
    <col min="1" max="9" width="2.625" customWidth="1"/>
    <col min="10" max="10" width="4.875" customWidth="1"/>
    <col min="11" max="48" width="2.625" customWidth="1"/>
  </cols>
  <sheetData>
    <row r="1" spans="1:48" ht="15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1:48" s="15" customFormat="1" ht="33.75" customHeight="1">
      <c r="A2" s="155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5.75">
      <c r="B3" s="13"/>
    </row>
    <row r="4" spans="1:48" ht="15.75">
      <c r="B4" s="13"/>
    </row>
    <row r="5" spans="1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ht="15">
      <c r="B9" s="14"/>
      <c r="C9" s="18"/>
      <c r="D9" s="18"/>
      <c r="E9" s="18"/>
      <c r="F9" s="18"/>
      <c r="G9" s="18"/>
      <c r="H9" s="18"/>
      <c r="I9" s="18"/>
      <c r="J9" s="18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ht="15">
      <c r="B11" s="151" t="s">
        <v>19</v>
      </c>
      <c r="C11" s="152"/>
      <c r="D11" s="152"/>
      <c r="E11" s="152"/>
      <c r="F11" s="152"/>
      <c r="G11" s="152"/>
      <c r="H11" s="152"/>
      <c r="I11" s="152"/>
      <c r="J11" s="152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15">
      <c r="A20" s="146" t="s">
        <v>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 t="s">
        <v>2</v>
      </c>
      <c r="AP20" s="146"/>
      <c r="AQ20" s="146"/>
      <c r="AR20" s="146"/>
      <c r="AS20" s="146"/>
      <c r="AT20" s="146"/>
      <c r="AU20" s="146"/>
      <c r="AV20" s="146"/>
    </row>
    <row r="21" spans="1:48" ht="1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 t="s">
        <v>8</v>
      </c>
      <c r="AP21" s="146"/>
      <c r="AQ21" s="146"/>
      <c r="AR21" s="146"/>
      <c r="AS21" s="146" t="s">
        <v>7</v>
      </c>
      <c r="AT21" s="146"/>
      <c r="AU21" s="146"/>
      <c r="AV21" s="146"/>
    </row>
    <row r="22" spans="1:48" ht="15">
      <c r="A22" s="145" t="s">
        <v>32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02">
        <f>ROUND($AO$23*$AI$23+$AO$24*$AI$24+$AO$25*$AI$25,1)</f>
        <v>0</v>
      </c>
      <c r="AP22" s="102"/>
      <c r="AQ22" s="102"/>
      <c r="AR22" s="121"/>
      <c r="AS22" s="124">
        <v>1</v>
      </c>
      <c r="AT22" s="125"/>
      <c r="AU22" s="125"/>
      <c r="AV22" s="126"/>
    </row>
    <row r="23" spans="1:48" ht="15">
      <c r="A23" s="23"/>
      <c r="B23" s="147" t="s">
        <v>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35" t="s">
        <v>10</v>
      </c>
      <c r="AD23" s="135"/>
      <c r="AE23" s="135"/>
      <c r="AF23" s="135"/>
      <c r="AG23" s="135"/>
      <c r="AH23" s="136"/>
      <c r="AI23" s="142"/>
      <c r="AJ23" s="164"/>
      <c r="AK23" s="164"/>
      <c r="AL23" s="164"/>
      <c r="AM23" s="164"/>
      <c r="AN23" s="165"/>
      <c r="AO23" s="130"/>
      <c r="AP23" s="130"/>
      <c r="AQ23" s="130"/>
      <c r="AR23" s="131"/>
      <c r="AS23" s="132"/>
      <c r="AT23" s="133"/>
      <c r="AU23" s="133"/>
      <c r="AV23" s="134"/>
    </row>
    <row r="24" spans="1:48" ht="15">
      <c r="A24" s="4"/>
      <c r="B24" s="147" t="s">
        <v>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35" t="s">
        <v>10</v>
      </c>
      <c r="AD24" s="135"/>
      <c r="AE24" s="135"/>
      <c r="AF24" s="135"/>
      <c r="AG24" s="135"/>
      <c r="AH24" s="136"/>
      <c r="AI24" s="142"/>
      <c r="AJ24" s="143"/>
      <c r="AK24" s="143"/>
      <c r="AL24" s="143"/>
      <c r="AM24" s="143"/>
      <c r="AN24" s="144"/>
      <c r="AO24" s="130"/>
      <c r="AP24" s="130"/>
      <c r="AQ24" s="130"/>
      <c r="AR24" s="131"/>
      <c r="AS24" s="132"/>
      <c r="AT24" s="133"/>
      <c r="AU24" s="133"/>
      <c r="AV24" s="134"/>
    </row>
    <row r="25" spans="1:48" ht="15">
      <c r="A25" s="5"/>
      <c r="B25" s="147" t="s">
        <v>11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35" t="s">
        <v>10</v>
      </c>
      <c r="AD25" s="135"/>
      <c r="AE25" s="135"/>
      <c r="AF25" s="135"/>
      <c r="AG25" s="135"/>
      <c r="AH25" s="136"/>
      <c r="AI25" s="142"/>
      <c r="AJ25" s="143"/>
      <c r="AK25" s="143"/>
      <c r="AL25" s="143"/>
      <c r="AM25" s="143"/>
      <c r="AN25" s="144"/>
      <c r="AO25" s="130"/>
      <c r="AP25" s="130"/>
      <c r="AQ25" s="130"/>
      <c r="AR25" s="131"/>
      <c r="AS25" s="127"/>
      <c r="AT25" s="128"/>
      <c r="AU25" s="128"/>
      <c r="AV25" s="129"/>
    </row>
    <row r="26" spans="1:48" ht="15">
      <c r="A26" s="159" t="s">
        <v>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02">
        <f>ROUND($AO$27*$AI$27+$AO$28*$AI$28+$AO$29*$AI$29,1)</f>
        <v>0</v>
      </c>
      <c r="AP26" s="102"/>
      <c r="AQ26" s="102"/>
      <c r="AR26" s="121"/>
      <c r="AS26" s="124">
        <v>2</v>
      </c>
      <c r="AT26" s="125"/>
      <c r="AU26" s="125"/>
      <c r="AV26" s="126"/>
    </row>
    <row r="27" spans="1:48" ht="15">
      <c r="A27" s="23"/>
      <c r="B27" s="147" t="s">
        <v>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35" t="s">
        <v>10</v>
      </c>
      <c r="AD27" s="135"/>
      <c r="AE27" s="135"/>
      <c r="AF27" s="135"/>
      <c r="AG27" s="135"/>
      <c r="AH27" s="136"/>
      <c r="AI27" s="137">
        <f>$AI$23</f>
        <v>0</v>
      </c>
      <c r="AJ27" s="138"/>
      <c r="AK27" s="138"/>
      <c r="AL27" s="138"/>
      <c r="AM27" s="138"/>
      <c r="AN27" s="139"/>
      <c r="AO27" s="130"/>
      <c r="AP27" s="130"/>
      <c r="AQ27" s="130"/>
      <c r="AR27" s="131"/>
      <c r="AS27" s="132"/>
      <c r="AT27" s="133"/>
      <c r="AU27" s="133"/>
      <c r="AV27" s="134"/>
    </row>
    <row r="28" spans="1:48" ht="15">
      <c r="A28" s="4"/>
      <c r="B28" s="147" t="s">
        <v>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35" t="s">
        <v>10</v>
      </c>
      <c r="AD28" s="135"/>
      <c r="AE28" s="135"/>
      <c r="AF28" s="135"/>
      <c r="AG28" s="135"/>
      <c r="AH28" s="136"/>
      <c r="AI28" s="137">
        <f>$AI$24</f>
        <v>0</v>
      </c>
      <c r="AJ28" s="140"/>
      <c r="AK28" s="140"/>
      <c r="AL28" s="140"/>
      <c r="AM28" s="140"/>
      <c r="AN28" s="141"/>
      <c r="AO28" s="130"/>
      <c r="AP28" s="130"/>
      <c r="AQ28" s="130"/>
      <c r="AR28" s="131"/>
      <c r="AS28" s="132"/>
      <c r="AT28" s="133"/>
      <c r="AU28" s="133"/>
      <c r="AV28" s="134"/>
    </row>
    <row r="29" spans="1:48" ht="15">
      <c r="A29" s="5"/>
      <c r="B29" s="147" t="s">
        <v>11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35" t="s">
        <v>10</v>
      </c>
      <c r="AD29" s="135"/>
      <c r="AE29" s="135"/>
      <c r="AF29" s="135"/>
      <c r="AG29" s="135"/>
      <c r="AH29" s="136"/>
      <c r="AI29" s="137">
        <f>$AI$25</f>
        <v>0</v>
      </c>
      <c r="AJ29" s="140"/>
      <c r="AK29" s="140"/>
      <c r="AL29" s="140"/>
      <c r="AM29" s="140"/>
      <c r="AN29" s="141"/>
      <c r="AO29" s="131"/>
      <c r="AP29" s="153"/>
      <c r="AQ29" s="153"/>
      <c r="AR29" s="154"/>
      <c r="AS29" s="127"/>
      <c r="AT29" s="128"/>
      <c r="AU29" s="128"/>
      <c r="AV29" s="129"/>
    </row>
    <row r="30" spans="1:48" ht="15">
      <c r="A30" s="159" t="s">
        <v>34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21">
        <f>ROUND($AO$31*$AI$31+$AO$32*$AI$32,1)</f>
        <v>0</v>
      </c>
      <c r="AP30" s="122"/>
      <c r="AQ30" s="122"/>
      <c r="AR30" s="122"/>
      <c r="AS30" s="124">
        <v>2</v>
      </c>
      <c r="AT30" s="125"/>
      <c r="AU30" s="125"/>
      <c r="AV30" s="126"/>
    </row>
    <row r="31" spans="1:48" ht="15">
      <c r="A31" s="23"/>
      <c r="B31" s="147" t="s">
        <v>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35" t="s">
        <v>10</v>
      </c>
      <c r="AD31" s="135"/>
      <c r="AE31" s="135"/>
      <c r="AF31" s="135"/>
      <c r="AG31" s="135"/>
      <c r="AH31" s="136"/>
      <c r="AI31" s="142"/>
      <c r="AJ31" s="164"/>
      <c r="AK31" s="164"/>
      <c r="AL31" s="164"/>
      <c r="AM31" s="164"/>
      <c r="AN31" s="165"/>
      <c r="AO31" s="160"/>
      <c r="AP31" s="160"/>
      <c r="AQ31" s="160"/>
      <c r="AR31" s="161"/>
      <c r="AS31" s="132"/>
      <c r="AT31" s="133"/>
      <c r="AU31" s="133"/>
      <c r="AV31" s="134"/>
    </row>
    <row r="32" spans="1:48" ht="15">
      <c r="A32" s="5"/>
      <c r="B32" s="147" t="s">
        <v>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35" t="s">
        <v>10</v>
      </c>
      <c r="AD32" s="135"/>
      <c r="AE32" s="135"/>
      <c r="AF32" s="135"/>
      <c r="AG32" s="135"/>
      <c r="AH32" s="136"/>
      <c r="AI32" s="142"/>
      <c r="AJ32" s="143"/>
      <c r="AK32" s="143"/>
      <c r="AL32" s="143"/>
      <c r="AM32" s="143"/>
      <c r="AN32" s="144"/>
      <c r="AO32" s="162">
        <f>ROUND($AO$33*$AI$33+$AO$34*$AI$34+$AO$35*$AI$35,1)</f>
        <v>0</v>
      </c>
      <c r="AP32" s="162"/>
      <c r="AQ32" s="162"/>
      <c r="AR32" s="163"/>
      <c r="AS32" s="132"/>
      <c r="AT32" s="133"/>
      <c r="AU32" s="133"/>
      <c r="AV32" s="134"/>
    </row>
    <row r="33" spans="1:48" ht="15">
      <c r="A33" s="6"/>
      <c r="B33" s="7"/>
      <c r="C33" s="147" t="s">
        <v>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35" t="s">
        <v>10</v>
      </c>
      <c r="AD33" s="135"/>
      <c r="AE33" s="135"/>
      <c r="AF33" s="135"/>
      <c r="AG33" s="135"/>
      <c r="AH33" s="136"/>
      <c r="AI33" s="137">
        <f>$AI$23</f>
        <v>0</v>
      </c>
      <c r="AJ33" s="138"/>
      <c r="AK33" s="138"/>
      <c r="AL33" s="138"/>
      <c r="AM33" s="138"/>
      <c r="AN33" s="139"/>
      <c r="AO33" s="130"/>
      <c r="AP33" s="130"/>
      <c r="AQ33" s="130"/>
      <c r="AR33" s="131"/>
      <c r="AS33" s="132"/>
      <c r="AT33" s="133"/>
      <c r="AU33" s="133"/>
      <c r="AV33" s="134"/>
    </row>
    <row r="34" spans="1:48" ht="15">
      <c r="A34" s="8"/>
      <c r="B34" s="9"/>
      <c r="C34" s="147" t="s">
        <v>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35" t="s">
        <v>10</v>
      </c>
      <c r="AD34" s="135"/>
      <c r="AE34" s="135"/>
      <c r="AF34" s="135"/>
      <c r="AG34" s="135"/>
      <c r="AH34" s="136"/>
      <c r="AI34" s="137">
        <f>$AI$24</f>
        <v>0</v>
      </c>
      <c r="AJ34" s="140"/>
      <c r="AK34" s="140"/>
      <c r="AL34" s="140"/>
      <c r="AM34" s="140"/>
      <c r="AN34" s="141"/>
      <c r="AO34" s="130"/>
      <c r="AP34" s="130"/>
      <c r="AQ34" s="130"/>
      <c r="AR34" s="131"/>
      <c r="AS34" s="132"/>
      <c r="AT34" s="133"/>
      <c r="AU34" s="133"/>
      <c r="AV34" s="134"/>
    </row>
    <row r="35" spans="1:48" ht="15">
      <c r="A35" s="10"/>
      <c r="B35" s="11"/>
      <c r="C35" s="147" t="s">
        <v>11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35" t="s">
        <v>10</v>
      </c>
      <c r="AD35" s="135"/>
      <c r="AE35" s="135"/>
      <c r="AF35" s="135"/>
      <c r="AG35" s="135"/>
      <c r="AH35" s="136"/>
      <c r="AI35" s="137">
        <f>$AI$25</f>
        <v>0</v>
      </c>
      <c r="AJ35" s="140"/>
      <c r="AK35" s="140"/>
      <c r="AL35" s="140"/>
      <c r="AM35" s="140"/>
      <c r="AN35" s="141"/>
      <c r="AO35" s="130"/>
      <c r="AP35" s="130"/>
      <c r="AQ35" s="130"/>
      <c r="AR35" s="131"/>
      <c r="AS35" s="127"/>
      <c r="AT35" s="128"/>
      <c r="AU35" s="128"/>
      <c r="AV35" s="129"/>
    </row>
    <row r="36" spans="1:48" ht="15">
      <c r="A36" s="145" t="s">
        <v>35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30"/>
      <c r="AP36" s="130"/>
      <c r="AQ36" s="130"/>
      <c r="AR36" s="131"/>
      <c r="AS36" s="102">
        <v>1</v>
      </c>
      <c r="AT36" s="102"/>
      <c r="AU36" s="102"/>
      <c r="AV36" s="102"/>
    </row>
    <row r="37" spans="1:48" ht="15">
      <c r="A37" s="145" t="s">
        <v>36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30"/>
      <c r="AP37" s="130"/>
      <c r="AQ37" s="130"/>
      <c r="AR37" s="131"/>
      <c r="AS37" s="102">
        <v>1</v>
      </c>
      <c r="AT37" s="102"/>
      <c r="AU37" s="102"/>
      <c r="AV37" s="102"/>
    </row>
    <row r="38" spans="1:48" ht="15">
      <c r="A38" s="145" t="s">
        <v>37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30"/>
      <c r="AP38" s="130"/>
      <c r="AQ38" s="130"/>
      <c r="AR38" s="131"/>
      <c r="AS38" s="102">
        <v>1</v>
      </c>
      <c r="AT38" s="102"/>
      <c r="AU38" s="102"/>
      <c r="AV38" s="102"/>
    </row>
    <row r="39" spans="1:48" ht="15">
      <c r="A39" s="145" t="s">
        <v>38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30"/>
      <c r="AP39" s="130"/>
      <c r="AQ39" s="130"/>
      <c r="AR39" s="131"/>
      <c r="AS39" s="102">
        <v>2</v>
      </c>
      <c r="AT39" s="102"/>
      <c r="AU39" s="102"/>
      <c r="AV39" s="102"/>
    </row>
    <row r="40" spans="1:48" ht="15">
      <c r="A40" s="145" t="s">
        <v>39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30"/>
      <c r="AP40" s="130"/>
      <c r="AQ40" s="130"/>
      <c r="AR40" s="131"/>
      <c r="AS40" s="102">
        <v>2</v>
      </c>
      <c r="AT40" s="102"/>
      <c r="AU40" s="102"/>
      <c r="AV40" s="102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49">
        <f>AO41/AS41</f>
        <v>0</v>
      </c>
      <c r="AJ41" s="149"/>
      <c r="AK41" s="149"/>
      <c r="AL41" s="149"/>
      <c r="AM41" s="149"/>
      <c r="AN41" s="149"/>
      <c r="AO41" s="102">
        <f>ROUND($AO$22+$AO$26+$AO$30+$AO$36+$AO$37+$AO$38+$AO$39+$AO$40,1)</f>
        <v>0</v>
      </c>
      <c r="AP41" s="102"/>
      <c r="AQ41" s="102"/>
      <c r="AR41" s="121"/>
      <c r="AS41" s="102">
        <f>SUM($AS$22:$AV$40)</f>
        <v>12</v>
      </c>
      <c r="AT41" s="102"/>
      <c r="AU41" s="102"/>
      <c r="AV41" s="102"/>
    </row>
    <row r="42" spans="1:48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48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1:48" hidden="1">
      <c r="D44" s="38">
        <v>2</v>
      </c>
      <c r="E44" s="38"/>
      <c r="F44" s="38"/>
      <c r="G44" s="38"/>
      <c r="H44" s="38">
        <v>1</v>
      </c>
    </row>
    <row r="45" spans="1:48" hidden="1">
      <c r="D45" s="38">
        <v>3</v>
      </c>
      <c r="E45" s="38"/>
      <c r="F45" s="38"/>
      <c r="G45" s="38"/>
      <c r="H45" s="38">
        <v>2</v>
      </c>
    </row>
    <row r="46" spans="1:48" ht="1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>
      <c r="A47" s="119" t="s">
        <v>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20"/>
      <c r="AP47" s="120"/>
      <c r="AQ47" s="120"/>
      <c r="AR47" s="120"/>
      <c r="AS47" s="121">
        <v>7</v>
      </c>
      <c r="AT47" s="122"/>
      <c r="AU47" s="122"/>
      <c r="AV47" s="123"/>
    </row>
    <row r="48" spans="1:48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0"/>
      <c r="AP48" s="120"/>
      <c r="AQ48" s="120"/>
      <c r="AR48" s="120"/>
      <c r="AS48" s="102"/>
      <c r="AT48" s="102"/>
      <c r="AU48" s="102"/>
      <c r="AV48" s="102"/>
    </row>
    <row r="49" spans="1:48">
      <c r="A49" s="119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0"/>
      <c r="AP49" s="120"/>
      <c r="AQ49" s="120"/>
      <c r="AR49" s="120"/>
      <c r="AS49" s="124">
        <v>7</v>
      </c>
      <c r="AT49" s="125"/>
      <c r="AU49" s="125"/>
      <c r="AV49" s="126"/>
    </row>
    <row r="50" spans="1:48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20"/>
      <c r="AP50" s="120"/>
      <c r="AQ50" s="120"/>
      <c r="AR50" s="120"/>
      <c r="AS50" s="127"/>
      <c r="AT50" s="128"/>
      <c r="AU50" s="128"/>
      <c r="AV50" s="129"/>
    </row>
    <row r="51" spans="1:48">
      <c r="A51" s="119" t="s">
        <v>11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0"/>
      <c r="AQ51" s="120"/>
      <c r="AR51" s="120"/>
      <c r="AS51" s="124">
        <v>7</v>
      </c>
      <c r="AT51" s="125"/>
      <c r="AU51" s="125"/>
      <c r="AV51" s="126"/>
    </row>
    <row r="52" spans="1:48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20"/>
      <c r="AP52" s="120"/>
      <c r="AQ52" s="120"/>
      <c r="AR52" s="120"/>
      <c r="AS52" s="127"/>
      <c r="AT52" s="128"/>
      <c r="AU52" s="128"/>
      <c r="AV52" s="129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104" t="s">
        <v>15</v>
      </c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124">
        <f>SUM($AO$47:$AR$52)</f>
        <v>0</v>
      </c>
      <c r="AP53" s="125"/>
      <c r="AQ53" s="125"/>
      <c r="AR53" s="126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107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  <c r="AO54" s="127"/>
      <c r="AP54" s="128"/>
      <c r="AQ54" s="128"/>
      <c r="AR54" s="129"/>
      <c r="AS54" s="48"/>
      <c r="AT54" s="48"/>
      <c r="AU54" s="48"/>
      <c r="AV54" s="49"/>
    </row>
    <row r="55" spans="1:48" ht="15">
      <c r="A55" s="88" t="s">
        <v>13</v>
      </c>
      <c r="B55" s="88"/>
      <c r="C55" s="88"/>
      <c r="D55" s="88"/>
      <c r="E55" s="88"/>
      <c r="F55" s="88"/>
      <c r="G55" s="96"/>
      <c r="H55" s="97"/>
      <c r="I55" s="97"/>
      <c r="J55" s="97"/>
      <c r="K55" s="98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88" t="s">
        <v>14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102" t="e">
        <f>ROUND($AO$53/$G$55,1)</f>
        <v>#DIV/0!</v>
      </c>
      <c r="AP55" s="102"/>
      <c r="AQ55" s="102"/>
      <c r="AR55" s="102"/>
      <c r="AS55" s="51"/>
      <c r="AT55" s="51"/>
      <c r="AU55" s="51"/>
      <c r="AV55" s="49"/>
    </row>
    <row r="56" spans="1:48" ht="15">
      <c r="A56" s="88"/>
      <c r="B56" s="88"/>
      <c r="C56" s="88"/>
      <c r="D56" s="88"/>
      <c r="E56" s="88"/>
      <c r="F56" s="88"/>
      <c r="G56" s="99"/>
      <c r="H56" s="100"/>
      <c r="I56" s="100"/>
      <c r="J56" s="100"/>
      <c r="K56" s="10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102"/>
      <c r="AP56" s="102"/>
      <c r="AQ56" s="102"/>
      <c r="AR56" s="102"/>
      <c r="AS56" s="51"/>
      <c r="AT56" s="51"/>
      <c r="AU56" s="51"/>
      <c r="AV56" s="50"/>
    </row>
    <row r="57" spans="1:48" ht="15">
      <c r="A57" s="69" t="s">
        <v>27</v>
      </c>
      <c r="B57" s="69"/>
      <c r="C57" s="69"/>
      <c r="D57" s="69"/>
      <c r="E57" s="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>
      <c r="A58" s="119" t="s">
        <v>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0"/>
      <c r="AP58" s="120"/>
      <c r="AQ58" s="120"/>
      <c r="AR58" s="120"/>
      <c r="AS58" s="102">
        <v>10</v>
      </c>
      <c r="AT58" s="102"/>
      <c r="AU58" s="102"/>
      <c r="AV58" s="102"/>
    </row>
    <row r="59" spans="1:48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0"/>
      <c r="AP59" s="120"/>
      <c r="AQ59" s="120"/>
      <c r="AR59" s="120"/>
      <c r="AS59" s="102"/>
      <c r="AT59" s="102"/>
      <c r="AU59" s="102"/>
      <c r="AV59" s="102"/>
    </row>
    <row r="60" spans="1:48">
      <c r="A60" s="119" t="s">
        <v>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0"/>
      <c r="AP60" s="120"/>
      <c r="AQ60" s="120"/>
      <c r="AR60" s="120"/>
      <c r="AS60" s="102">
        <v>10</v>
      </c>
      <c r="AT60" s="102"/>
      <c r="AU60" s="102"/>
      <c r="AV60" s="102"/>
    </row>
    <row r="61" spans="1:48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20"/>
      <c r="AP61" s="120"/>
      <c r="AQ61" s="120"/>
      <c r="AR61" s="120"/>
      <c r="AS61" s="102"/>
      <c r="AT61" s="102"/>
      <c r="AU61" s="102"/>
      <c r="AV61" s="102"/>
    </row>
    <row r="62" spans="1:48">
      <c r="A62" s="119" t="s">
        <v>11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20"/>
      <c r="AP62" s="120"/>
      <c r="AQ62" s="120"/>
      <c r="AR62" s="120"/>
      <c r="AS62" s="102">
        <v>10</v>
      </c>
      <c r="AT62" s="102"/>
      <c r="AU62" s="102"/>
      <c r="AV62" s="102"/>
    </row>
    <row r="63" spans="1:48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20"/>
      <c r="AP63" s="120"/>
      <c r="AQ63" s="120"/>
      <c r="AR63" s="120"/>
      <c r="AS63" s="102"/>
      <c r="AT63" s="102"/>
      <c r="AU63" s="102"/>
      <c r="AV63" s="102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104" t="s">
        <v>15</v>
      </c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6"/>
      <c r="AO64" s="124">
        <f>SUM($AO$58:$AR$63)</f>
        <v>0</v>
      </c>
      <c r="AP64" s="125"/>
      <c r="AQ64" s="125"/>
      <c r="AR64" s="126"/>
      <c r="AS64" s="52"/>
      <c r="AT64" s="52"/>
      <c r="AU64" s="52"/>
      <c r="AV64" s="53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107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127"/>
      <c r="AP65" s="128"/>
      <c r="AQ65" s="128"/>
      <c r="AR65" s="129"/>
      <c r="AS65" s="52"/>
      <c r="AT65" s="52"/>
      <c r="AU65" s="52"/>
      <c r="AV65" s="54"/>
    </row>
    <row r="66" spans="1:48" ht="15">
      <c r="A66" s="88" t="s">
        <v>13</v>
      </c>
      <c r="B66" s="88"/>
      <c r="C66" s="88"/>
      <c r="D66" s="88"/>
      <c r="E66" s="88"/>
      <c r="F66" s="88"/>
      <c r="G66" s="96"/>
      <c r="H66" s="97"/>
      <c r="I66" s="97"/>
      <c r="J66" s="97"/>
      <c r="K66" s="98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88" t="s">
        <v>14</v>
      </c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102" t="e">
        <f>ROUND($AO$64/$G$66,1)</f>
        <v>#DIV/0!</v>
      </c>
      <c r="AP66" s="102"/>
      <c r="AQ66" s="102"/>
      <c r="AR66" s="102"/>
      <c r="AS66" s="52"/>
      <c r="AT66" s="52"/>
      <c r="AU66" s="52"/>
      <c r="AV66" s="54"/>
    </row>
    <row r="67" spans="1:48" ht="15">
      <c r="A67" s="88"/>
      <c r="B67" s="88"/>
      <c r="C67" s="88"/>
      <c r="D67" s="88"/>
      <c r="E67" s="88"/>
      <c r="F67" s="88"/>
      <c r="G67" s="99"/>
      <c r="H67" s="100"/>
      <c r="I67" s="100"/>
      <c r="J67" s="100"/>
      <c r="K67" s="101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102"/>
      <c r="AP67" s="102"/>
      <c r="AQ67" s="102"/>
      <c r="AR67" s="102"/>
      <c r="AS67" s="55"/>
      <c r="AT67" s="55"/>
      <c r="AU67" s="55"/>
      <c r="AV67" s="56"/>
    </row>
    <row r="68" spans="1:48" ht="15">
      <c r="A68" s="69" t="s">
        <v>28</v>
      </c>
      <c r="B68" s="69"/>
      <c r="C68" s="69"/>
      <c r="D68" s="69"/>
      <c r="E68" s="69"/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15">
      <c r="A69" s="71" t="s">
        <v>25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4" t="s">
        <v>22</v>
      </c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77"/>
      <c r="AP70" s="83"/>
      <c r="AQ70" s="83"/>
      <c r="AR70" s="84"/>
      <c r="AS70" s="95">
        <v>8</v>
      </c>
      <c r="AT70" s="95"/>
      <c r="AU70" s="95"/>
      <c r="AV70" s="95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85" t="s">
        <v>29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7"/>
    </row>
    <row r="73" spans="1:48">
      <c r="A73" s="110" t="s">
        <v>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2"/>
      <c r="AO73" s="113"/>
      <c r="AP73" s="114"/>
      <c r="AQ73" s="114"/>
      <c r="AR73" s="115"/>
      <c r="AS73" s="89">
        <v>2</v>
      </c>
      <c r="AT73" s="90"/>
      <c r="AU73" s="90"/>
      <c r="AV73" s="91"/>
    </row>
    <row r="74" spans="1:48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9"/>
      <c r="AO74" s="116"/>
      <c r="AP74" s="117"/>
      <c r="AQ74" s="117"/>
      <c r="AR74" s="118"/>
      <c r="AS74" s="92"/>
      <c r="AT74" s="93"/>
      <c r="AU74" s="93"/>
      <c r="AV74" s="94"/>
    </row>
    <row r="75" spans="1:48">
      <c r="A75" s="88" t="s">
        <v>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103"/>
      <c r="AP75" s="103"/>
      <c r="AQ75" s="103"/>
      <c r="AR75" s="103"/>
      <c r="AS75" s="89">
        <v>2</v>
      </c>
      <c r="AT75" s="90"/>
      <c r="AU75" s="90"/>
      <c r="AV75" s="91"/>
    </row>
    <row r="76" spans="1:48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103"/>
      <c r="AP76" s="103"/>
      <c r="AQ76" s="103"/>
      <c r="AR76" s="103"/>
      <c r="AS76" s="92"/>
      <c r="AT76" s="93"/>
      <c r="AU76" s="93"/>
      <c r="AV76" s="94"/>
    </row>
    <row r="77" spans="1:48">
      <c r="A77" s="88" t="s">
        <v>11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103"/>
      <c r="AP77" s="103"/>
      <c r="AQ77" s="103"/>
      <c r="AR77" s="103"/>
      <c r="AS77" s="89">
        <v>2</v>
      </c>
      <c r="AT77" s="90"/>
      <c r="AU77" s="90"/>
      <c r="AV77" s="91"/>
    </row>
    <row r="78" spans="1:48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103"/>
      <c r="AP78" s="103"/>
      <c r="AQ78" s="103"/>
      <c r="AR78" s="103"/>
      <c r="AS78" s="92"/>
      <c r="AT78" s="93"/>
      <c r="AU78" s="93"/>
      <c r="AV78" s="94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104" t="s">
        <v>15</v>
      </c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6"/>
      <c r="AO79" s="89">
        <f>SUM(AO73:AR78)</f>
        <v>0</v>
      </c>
      <c r="AP79" s="90"/>
      <c r="AQ79" s="90"/>
      <c r="AR79" s="91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107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9"/>
      <c r="AO80" s="92"/>
      <c r="AP80" s="93"/>
      <c r="AQ80" s="93"/>
      <c r="AR80" s="94"/>
      <c r="AS80" s="26"/>
      <c r="AT80" s="26"/>
      <c r="AU80" s="26"/>
      <c r="AV80" s="28"/>
    </row>
    <row r="81" spans="1:48" ht="15">
      <c r="A81" s="88" t="s">
        <v>13</v>
      </c>
      <c r="B81" s="88"/>
      <c r="C81" s="88"/>
      <c r="D81" s="88"/>
      <c r="E81" s="88"/>
      <c r="F81" s="88"/>
      <c r="G81" s="96"/>
      <c r="H81" s="97"/>
      <c r="I81" s="97"/>
      <c r="J81" s="97"/>
      <c r="K81" s="9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8" t="s">
        <v>14</v>
      </c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102" t="e">
        <f>ROUND($AO$79/$G$81,1)</f>
        <v>#DIV/0!</v>
      </c>
      <c r="AP81" s="102"/>
      <c r="AQ81" s="102"/>
      <c r="AR81" s="102"/>
      <c r="AS81" s="26"/>
      <c r="AT81" s="26"/>
      <c r="AU81" s="26"/>
      <c r="AV81" s="28"/>
    </row>
    <row r="82" spans="1:48" ht="15">
      <c r="A82" s="88"/>
      <c r="B82" s="88"/>
      <c r="C82" s="88"/>
      <c r="D82" s="88"/>
      <c r="E82" s="88"/>
      <c r="F82" s="88"/>
      <c r="G82" s="99"/>
      <c r="H82" s="100"/>
      <c r="I82" s="100"/>
      <c r="J82" s="100"/>
      <c r="K82" s="10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102"/>
      <c r="AP82" s="102"/>
      <c r="AQ82" s="102"/>
      <c r="AR82" s="102"/>
      <c r="AS82" s="33"/>
      <c r="AT82" s="33"/>
      <c r="AU82" s="33"/>
      <c r="AV82" s="29"/>
    </row>
    <row r="83" spans="1:48" ht="15">
      <c r="A83" s="69" t="s">
        <v>30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">
      <c r="A84" s="71" t="s">
        <v>31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74" t="s">
        <v>22</v>
      </c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77"/>
      <c r="AP85" s="78"/>
      <c r="AQ85" s="78"/>
      <c r="AR85" s="79"/>
      <c r="AS85" s="80">
        <v>3</v>
      </c>
      <c r="AT85" s="81"/>
      <c r="AU85" s="81"/>
      <c r="AV85" s="82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57" t="s">
        <v>16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8" t="e">
        <f>ROUND($AO$41+$AO$55+$AO$66+$AO$70+$AO$81+$AO$85,1)</f>
        <v>#DIV/0!</v>
      </c>
      <c r="AP88" s="58"/>
      <c r="AQ88" s="58"/>
      <c r="AR88" s="58"/>
      <c r="AS88" s="35"/>
      <c r="AT88" s="35"/>
      <c r="AU88" s="35"/>
      <c r="AV88" s="35"/>
    </row>
    <row r="89" spans="1:48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8"/>
      <c r="AP89" s="58"/>
      <c r="AQ89" s="58"/>
      <c r="AR89" s="58"/>
      <c r="AS89" s="36"/>
      <c r="AT89" s="36"/>
      <c r="AU89" s="36"/>
      <c r="AV89" s="36"/>
    </row>
    <row r="90" spans="1:48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8"/>
      <c r="AP90" s="58"/>
      <c r="AQ90" s="58"/>
      <c r="AR90" s="58"/>
      <c r="AS90" s="36"/>
      <c r="AT90" s="36"/>
      <c r="AU90" s="36"/>
      <c r="AV90" s="36"/>
    </row>
    <row r="91" spans="1:48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8"/>
      <c r="AP91" s="58"/>
      <c r="AQ91" s="58"/>
      <c r="AR91" s="58"/>
      <c r="AS91" s="36"/>
      <c r="AT91" s="36"/>
      <c r="AU91" s="36"/>
      <c r="AV91" s="36"/>
    </row>
    <row r="92" spans="1:4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>
      <c r="A93" s="37"/>
      <c r="B93" s="59" t="s">
        <v>17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:48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/>
    </row>
    <row r="95" spans="1:48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5"/>
    </row>
    <row r="96" spans="1:48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5"/>
    </row>
    <row r="97" spans="2:2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5"/>
    </row>
    <row r="98" spans="2:21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5"/>
    </row>
    <row r="99" spans="2:21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</row>
  </sheetData>
  <mergeCells count="145"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2017-07-12T06:25:15Z</cp:lastPrinted>
  <dcterms:created xsi:type="dcterms:W3CDTF">2016-04-10T09:57:25Z</dcterms:created>
  <dcterms:modified xsi:type="dcterms:W3CDTF">2017-08-03T09:16:02Z</dcterms:modified>
</cp:coreProperties>
</file>